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60" windowWidth="14940" windowHeight="82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<sst xmlns="http://schemas.openxmlformats.org/spreadsheetml/2006/main" count="37" uniqueCount="36">
  <si>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</si>
  <si>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</si>
  <si>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</si>
  <si>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</si>
  <si>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</si>
  <si>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</si>
  <si>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</si>
  <si>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</si>
  <si>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</si>
  <si>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</si>
  <si>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</si>
  <si>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</si>
  <si>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</si>
  <si>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</si>
  <si>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</si>
  <si>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</si>
  <si>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</si>
  <si>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</si>
  <si>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</si>
  <si>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</si>
  <si>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</si>
  <si>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</si>
  <si>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</si>
  <si>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</si>
  <si>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</si>
  <si>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</si>
  <si>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</si>
  <si>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</si>
  <si>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</si>
  <si>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</si>
  <si>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</si>
  <si>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</si>
  <si>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2018г</t>
  </si>
  <si>
    <t>2019г</t>
  </si>
  <si>
    <t xml:space="preserve">        исполнения доходов бюджета города на 01.06.2019 г. в сравнении с соответствующим </t>
  </si>
  <si>
    <t>Факт на 01.06.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</si>
</sst>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1" fillId="34" borderId="15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10">
      <selection activeCell="L17" sqref="L17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34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35</v>
      </c>
      <c r="C10" s="3" t="s">
        <v>35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3</v>
      </c>
      <c r="D14" s="6">
        <v>4</v>
      </c>
    </row>
    <row r="15" spans="1:4" ht="12.75">
      <c r="A15" s="10" t="s">
        <v>23</v>
      </c>
      <c r="B15" s="15">
        <f>B16+B17+B18+B19+B20+B23+B24+B27+B28+B29+B30+B31+B32+B33+B34+B35+B36+B37+B38</f>
        <v>30033265.69</v>
      </c>
      <c r="C15" s="13">
        <f>C16+C17+C18+C19+C20+C23+C24+C27+C28+C29+C30+C31+C32+C33+C34+C35+C36+C37+C38</f>
        <v>27837873.310000006</v>
      </c>
      <c r="D15" s="11">
        <f>B15:B38-C15:C38</f>
        <v>2195392.379999995</v>
      </c>
    </row>
    <row r="16" spans="1:4" ht="12.75">
      <c r="A16" s="1" t="s">
        <v>7</v>
      </c>
      <c r="B16" s="14">
        <v>8068513.11</v>
      </c>
      <c r="C16" s="14">
        <v>7520764.22</v>
      </c>
      <c r="D16" s="11">
        <f aca="true" t="shared" si="0" ref="D16:D38">B16:B39-C16:C39</f>
        <v>547748.8900000006</v>
      </c>
    </row>
    <row r="17" spans="1:4" ht="12.75">
      <c r="A17" s="1" t="s">
        <v>24</v>
      </c>
      <c r="B17" s="14">
        <v>1291603.85</v>
      </c>
      <c r="C17" s="14">
        <v>1096551.65</v>
      </c>
      <c r="D17" s="11">
        <f t="shared" si="0"/>
        <v>195052.2000000002</v>
      </c>
    </row>
    <row r="18" spans="1:4" ht="12.75">
      <c r="A18" s="1" t="s">
        <v>16</v>
      </c>
      <c r="B18" s="14">
        <v>577.66</v>
      </c>
      <c r="C18" s="14">
        <v>0</v>
      </c>
      <c r="D18" s="11">
        <f t="shared" si="0"/>
        <v>577.66</v>
      </c>
    </row>
    <row r="19" spans="1:4" ht="12.75">
      <c r="A19" s="6" t="s">
        <v>8</v>
      </c>
      <c r="B19" s="14">
        <v>234292.41</v>
      </c>
      <c r="C19" s="14">
        <v>277240.52</v>
      </c>
      <c r="D19" s="11">
        <f t="shared" si="0"/>
        <v>-42948.110000000015</v>
      </c>
    </row>
    <row r="20" spans="1:4" ht="12.75">
      <c r="A20" s="6" t="s">
        <v>18</v>
      </c>
      <c r="B20" s="14">
        <f>B21+B22</f>
        <v>8719603.6</v>
      </c>
      <c r="C20" s="14">
        <f>C21+C22</f>
        <v>7315836.24</v>
      </c>
      <c r="D20" s="11">
        <f t="shared" si="0"/>
        <v>1403767.3599999994</v>
      </c>
    </row>
    <row r="21" spans="1:4" ht="12.75">
      <c r="A21" s="7" t="s">
        <v>28</v>
      </c>
      <c r="B21" s="14">
        <v>741307.31</v>
      </c>
      <c r="C21" s="14">
        <v>342381.15</v>
      </c>
      <c r="D21" s="11">
        <f t="shared" si="0"/>
        <v>398926.16000000003</v>
      </c>
    </row>
    <row r="22" spans="1:4" ht="12.75">
      <c r="A22" s="7" t="s">
        <v>29</v>
      </c>
      <c r="B22" s="14">
        <v>7978296.29</v>
      </c>
      <c r="C22" s="14">
        <v>6973455.09</v>
      </c>
      <c r="D22" s="11">
        <f t="shared" si="0"/>
        <v>1004841.2000000002</v>
      </c>
    </row>
    <row r="23" spans="1:4" ht="12.75">
      <c r="A23" s="6" t="s">
        <v>15</v>
      </c>
      <c r="B23" s="14">
        <v>0</v>
      </c>
      <c r="C23" s="14">
        <v>0</v>
      </c>
      <c r="D23" s="11">
        <f t="shared" si="0"/>
        <v>0</v>
      </c>
    </row>
    <row r="24" spans="1:4" ht="12.75">
      <c r="A24" s="6" t="s">
        <v>25</v>
      </c>
      <c r="B24" s="14">
        <f>B25+B26</f>
        <v>3304159.7</v>
      </c>
      <c r="C24" s="14">
        <f>C25+C26</f>
        <v>2985540.23</v>
      </c>
      <c r="D24" s="11">
        <f t="shared" si="0"/>
        <v>318619.4700000002</v>
      </c>
    </row>
    <row r="25" spans="1:4" ht="12.75">
      <c r="A25" s="7" t="s">
        <v>26</v>
      </c>
      <c r="B25" s="14">
        <v>1730703.62</v>
      </c>
      <c r="C25" s="14">
        <v>1708282.79</v>
      </c>
      <c r="D25" s="11">
        <f t="shared" si="0"/>
        <v>22420.830000000075</v>
      </c>
    </row>
    <row r="26" spans="1:4" ht="12.75">
      <c r="A26" s="7" t="s">
        <v>27</v>
      </c>
      <c r="B26" s="14">
        <v>1573456.08</v>
      </c>
      <c r="C26" s="14">
        <v>1277257.44</v>
      </c>
      <c r="D26" s="11">
        <f t="shared" si="0"/>
        <v>296198.64000000013</v>
      </c>
    </row>
    <row r="27" spans="1:4" ht="12.75">
      <c r="A27" s="6" t="s">
        <v>9</v>
      </c>
      <c r="B27" s="14">
        <v>1997968.84</v>
      </c>
      <c r="C27" s="14">
        <v>2421932.17</v>
      </c>
      <c r="D27" s="11">
        <f t="shared" si="0"/>
        <v>-423963.32999999984</v>
      </c>
    </row>
    <row r="28" spans="1:5" ht="12.75">
      <c r="A28" s="6" t="s">
        <v>17</v>
      </c>
      <c r="B28" s="14">
        <v>84489.94</v>
      </c>
      <c r="C28" s="14">
        <v>84388.89</v>
      </c>
      <c r="D28" s="11">
        <f t="shared" si="0"/>
        <v>101.05000000000291</v>
      </c>
      <c r="E28" t="s">
        <v>31</v>
      </c>
    </row>
    <row r="29" spans="1:4" ht="12.75">
      <c r="A29" s="6" t="s">
        <v>10</v>
      </c>
      <c r="B29" s="14">
        <v>1996403.99</v>
      </c>
      <c r="C29" s="14">
        <v>2227183.27</v>
      </c>
      <c r="D29" s="11">
        <f t="shared" si="0"/>
        <v>-230779.28000000003</v>
      </c>
    </row>
    <row r="30" spans="1:4" ht="12.75">
      <c r="A30" s="6" t="s">
        <v>20</v>
      </c>
      <c r="B30" s="14">
        <v>22071.57</v>
      </c>
      <c r="C30" s="14">
        <v>3645.61</v>
      </c>
      <c r="D30" s="11">
        <f t="shared" si="0"/>
        <v>18425.96</v>
      </c>
    </row>
    <row r="31" spans="1:4" ht="12.75">
      <c r="A31" s="6" t="s">
        <v>21</v>
      </c>
      <c r="B31" s="14">
        <v>655611.96</v>
      </c>
      <c r="C31" s="14">
        <v>39670.69</v>
      </c>
      <c r="D31" s="11">
        <f t="shared" si="0"/>
        <v>615941.27</v>
      </c>
    </row>
    <row r="32" spans="1:4" ht="12.75">
      <c r="A32" s="6" t="s">
        <v>19</v>
      </c>
      <c r="B32" s="14">
        <v>0</v>
      </c>
      <c r="C32" s="14">
        <v>0</v>
      </c>
      <c r="D32" s="11">
        <f t="shared" si="0"/>
        <v>0</v>
      </c>
    </row>
    <row r="33" spans="1:4" ht="12.75">
      <c r="A33" s="6" t="s">
        <v>11</v>
      </c>
      <c r="B33" s="14">
        <v>2728829.81</v>
      </c>
      <c r="C33" s="14">
        <v>3635940.78</v>
      </c>
      <c r="D33" s="11">
        <f t="shared" si="0"/>
        <v>-907110.9699999997</v>
      </c>
    </row>
    <row r="34" spans="1:4" ht="12.75">
      <c r="A34" s="6" t="s">
        <v>12</v>
      </c>
      <c r="B34" s="14">
        <v>701369.6</v>
      </c>
      <c r="C34" s="14">
        <v>51773.1</v>
      </c>
      <c r="D34" s="11">
        <f t="shared" si="0"/>
        <v>649596.5</v>
      </c>
    </row>
    <row r="35" spans="1:4" ht="12.75">
      <c r="A35" s="2" t="s">
        <v>13</v>
      </c>
      <c r="B35" s="14">
        <v>0</v>
      </c>
      <c r="C35" s="14">
        <v>0</v>
      </c>
      <c r="D35" s="11">
        <f t="shared" si="0"/>
        <v>0</v>
      </c>
    </row>
    <row r="36" spans="1:4" ht="12.75">
      <c r="A36" s="8" t="s">
        <v>22</v>
      </c>
      <c r="B36" s="14">
        <v>180603.77</v>
      </c>
      <c r="C36" s="14">
        <v>101793.48</v>
      </c>
      <c r="D36" s="11">
        <f t="shared" si="0"/>
        <v>78810.29</v>
      </c>
    </row>
    <row r="37" spans="1:4" ht="12.75">
      <c r="A37" s="12" t="s">
        <v>30</v>
      </c>
      <c r="B37" s="14">
        <v>36515.88</v>
      </c>
      <c r="C37" s="14">
        <v>47067.93</v>
      </c>
      <c r="D37" s="11">
        <f t="shared" si="0"/>
        <v>-10552.050000000003</v>
      </c>
    </row>
    <row r="38" spans="1:5" ht="12.75">
      <c r="A38" s="6" t="s">
        <v>14</v>
      </c>
      <c r="B38" s="14">
        <v>10650</v>
      </c>
      <c r="C38" s="14">
        <v>28544.53</v>
      </c>
      <c r="D38" s="11">
        <f t="shared" si="0"/>
        <v>-17894.53</v>
      </c>
      <c r="E38" s="9"/>
    </row>
    <row r="39" spans="2:4" ht="12.75">
      <c r="B39" s="9"/>
      <c r="C39" s="9"/>
      <c r="D3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2019-06-04T10:37:35Z</cp:lastPrinted>
  <dcterms:created xsi:type="dcterms:W3CDTF">2010-11-16T06:41:35Z</dcterms:created>
  <dcterms:modified xsi:type="dcterms:W3CDTF">2019-06-04T12:41:57Z</dcterms:modified>
  <cp:category/>
  <cp:version/>
  <cp:contentType/>
  <cp:contentStatus/>
</cp:coreProperties>
</file>